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OSTALO\JAVNA OBJAVA INFORMACIJA O TROŠENJU SREDSTAVA\JAVNA OBJAVA\2025\"/>
    </mc:Choice>
  </mc:AlternateContent>
  <xr:revisionPtr revIDLastSave="0" documentId="13_ncr:1_{D4771BAC-CA43-4476-876A-C29FFE6C21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1" l="1"/>
  <c r="D75" i="1"/>
  <c r="D64" i="1"/>
  <c r="D62" i="1"/>
  <c r="D60" i="1" l="1"/>
  <c r="D58" i="1"/>
  <c r="D56" i="1"/>
  <c r="D54" i="1"/>
  <c r="D52" i="1"/>
  <c r="D50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<sst xmlns="http://schemas.openxmlformats.org/spreadsheetml/2006/main" count="206" uniqueCount="104">
  <si>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</si>
  <si>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</si>
  <si>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</si>
  <si>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</si>
  <si>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</si>
  <si>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</si>
  <si>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</si>
  <si>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</si>
  <si>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Ivica Paić, prof._x000D_
     </t>
  </si>
  <si>
    <t>Isplata Sredstava Za Razdoblje: 01.05.2025 Do 31.05.2025</t>
  </si>
  <si>
    <t>HP - HRVATSKA POŠTA D.D.</t>
  </si>
  <si>
    <t>87311810356</t>
  </si>
  <si>
    <t>VELIKA GORICA</t>
  </si>
  <si>
    <t>STRUČNO USAVRŠAVANJE ZAPOSLENIKA</t>
  </si>
  <si>
    <t>OSNOVNA ŠKOLA NEDELIŠĆE</t>
  </si>
  <si>
    <t>Ukupno:</t>
  </si>
  <si>
    <t>FINA</t>
  </si>
  <si>
    <t>85821130368</t>
  </si>
  <si>
    <t>ZAGREB</t>
  </si>
  <si>
    <t>RAČUNALNE USLUGE</t>
  </si>
  <si>
    <t>MEĐIMURSKE VODE D.O.O.</t>
  </si>
  <si>
    <t>81394716246</t>
  </si>
  <si>
    <t>ČAKOVEC</t>
  </si>
  <si>
    <t>KOMUNALNE USLUGE</t>
  </si>
  <si>
    <t>KANASTA d.o.o.</t>
  </si>
  <si>
    <t>76479601649</t>
  </si>
  <si>
    <t>NEDELIŠĆE</t>
  </si>
  <si>
    <t>UREDSKI MATERIJAL I OSTALI MATERIJALNI RASHODI</t>
  </si>
  <si>
    <t>MelComp  d.o.o.</t>
  </si>
  <si>
    <t>75848171530</t>
  </si>
  <si>
    <t>VARAŽDIN</t>
  </si>
  <si>
    <t>OPTIMUS LAB D.O.O.</t>
  </si>
  <si>
    <t>71981294715</t>
  </si>
  <si>
    <t>TRGOVINA KRK D.D.</t>
  </si>
  <si>
    <t>66548420466</t>
  </si>
  <si>
    <t>MALINSKA</t>
  </si>
  <si>
    <t>MATERIJAL I SIROVINE</t>
  </si>
  <si>
    <t>ALCA ZAGREB D.O.O.</t>
  </si>
  <si>
    <t>58353015102</t>
  </si>
  <si>
    <t>VINDIJA VARAŽDIN  MESO PL. 172</t>
  </si>
  <si>
    <t>44138062462</t>
  </si>
  <si>
    <t>VINDIJA DD VARAŽDIN MLIJEKO C. 315</t>
  </si>
  <si>
    <t>HEP ELEKTRA d.o.o.</t>
  </si>
  <si>
    <t>43965974818</t>
  </si>
  <si>
    <t>ENERGIJA</t>
  </si>
  <si>
    <t>ZAVOD ZA INFORMATIKU OSIJEK</t>
  </si>
  <si>
    <t>43413546068</t>
  </si>
  <si>
    <t>OSIJEK</t>
  </si>
  <si>
    <t>VOĆE VARAŽDIN D.O.O.</t>
  </si>
  <si>
    <t>42042277834</t>
  </si>
  <si>
    <t>MESNICA MIHALIĆ D.O.O.</t>
  </si>
  <si>
    <t>35095330066</t>
  </si>
  <si>
    <t>BAUER MARIJAN - TIM TURS</t>
  </si>
  <si>
    <t>29993508068</t>
  </si>
  <si>
    <t>PODTUREN</t>
  </si>
  <si>
    <t>USLUGE TELEFONA, INTERNETA, POŠTE I PRIJEVOZA</t>
  </si>
  <si>
    <t>A1 Hrvatska d.o.o.</t>
  </si>
  <si>
    <t>29524210204</t>
  </si>
  <si>
    <t>MEĐIMURJEPLIN d.o.o. ČAKOVEC</t>
  </si>
  <si>
    <t>29035933600</t>
  </si>
  <si>
    <t>MARODI d.o.o.</t>
  </si>
  <si>
    <t>28972867079</t>
  </si>
  <si>
    <t>RUDI-EXPRESS d.o.o.</t>
  </si>
  <si>
    <t>27683033358</t>
  </si>
  <si>
    <t>MIHOVLJAN</t>
  </si>
  <si>
    <t>OSTALI NESPOMENUTI RASHODI POSLOVANJA</t>
  </si>
  <si>
    <t>PANIS d.o.o.</t>
  </si>
  <si>
    <t>19514929165</t>
  </si>
  <si>
    <t>MURSKO SREDIŠĆE</t>
  </si>
  <si>
    <t>GKP ČAKOM d.o.o.</t>
  </si>
  <si>
    <t>14001865632</t>
  </si>
  <si>
    <t>OPG HAŽIĆ</t>
  </si>
  <si>
    <t>13387708743</t>
  </si>
  <si>
    <t>SVETI MARTIN NA MURI</t>
  </si>
  <si>
    <t>LEDO PLUS D.O.O.</t>
  </si>
  <si>
    <t>07179054100</t>
  </si>
  <si>
    <t>VIZ-EX D.O.O.</t>
  </si>
  <si>
    <t>05103167154</t>
  </si>
  <si>
    <t>INTELEKTUALNE I OSOBNE USLUGE</t>
  </si>
  <si>
    <t>PRIVREDNA BANKA ZAGREB</t>
  </si>
  <si>
    <t>02535697732</t>
  </si>
  <si>
    <t>BANKARSKE USLUGE I USLUGE PLATNOG PROMETA</t>
  </si>
  <si>
    <t>B.T.C.  d.o.o.</t>
  </si>
  <si>
    <t>01260195608</t>
  </si>
  <si>
    <t>OSTALE USLUGE</t>
  </si>
  <si>
    <t>PLAĆE ZA REDOVAN RAD</t>
  </si>
  <si>
    <t>SLUŽBENA PUTOVANJA</t>
  </si>
  <si>
    <t>NAKNADE ZA PRIJEVOZ, ZA RAD NA TERENU I ODVOJENI ŽIVOT</t>
  </si>
  <si>
    <t>OSTALE NAKNADE TROŠKOVA ZAPOSLENIMA</t>
  </si>
  <si>
    <t>NAKNADE GRAĐANIMA I KUĆANSTVIMA U NOVCU</t>
  </si>
  <si>
    <t>Sveukupno:</t>
  </si>
  <si>
    <t>PLAĆE ZA PREKOVREMENI RAD</t>
  </si>
  <si>
    <t>PLAĆE ZA POSEBNE UVJETE RADA</t>
  </si>
  <si>
    <t>OSTALI RASHODI ZA ZAPOSLENE</t>
  </si>
  <si>
    <t>DOPRINOSI ZA OBVEZNO ZDRAVSTVENO OSIGURANJE</t>
  </si>
  <si>
    <t>PRISTOJBE I NAKNADE</t>
  </si>
  <si>
    <t xml:space="preserve"> </t>
  </si>
  <si>
    <t>OSNOVNA ŠKOLA NEDELIŠĆE
TRG REPUBLIKE 9
NEDELIŠĆE
Tel: +385(40)821404   Fax: +385(40)821404
OIB: 33561732362
Mail: os-nedelisce@os-nedelisce.skole.hr
IBAN: HR0923400091116016204
IBAN: HR7724070001500025582</t>
  </si>
  <si>
    <t>DECATHLON ZAGREB D.O.O.</t>
  </si>
  <si>
    <t>SITNI INVENTAR I AUTOGUME</t>
  </si>
  <si>
    <t>89516372197</t>
  </si>
  <si>
    <t>15293296133</t>
  </si>
  <si>
    <t>HOTEL MEDENA d.d.</t>
  </si>
  <si>
    <t>SEGET DONJI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</si>
</sst>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5" fillId="0" borderId="6" xfId="0" applyFont="1" applyBorder="1"/>
    <xf numFmtId="0" fontId="5" fillId="0" borderId="0" xfId="0" applyFont="1"/>
    <xf numFmtId="0" fontId="6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3"/>
  <sheetViews>
    <sheetView tabSelected="1" zoomScaleNormal="100" workbookViewId="0">
      <selection activeCell="A69" sqref="A6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31.25" customHeight="1" x14ac:dyDescent="0.25">
      <c r="A1" s="37" t="s">
        <v>97</v>
      </c>
      <c r="F1" s="19" t="s">
        <v>96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43.39</v>
      </c>
      <c r="E7" s="10">
        <v>3213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43.39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2.16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2.16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331.56</v>
      </c>
      <c r="E11" s="10">
        <v>3234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331.56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345.31</v>
      </c>
      <c r="E13" s="10">
        <v>3221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345.31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36.94</v>
      </c>
      <c r="E15" s="10">
        <v>3221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36.94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22</v>
      </c>
      <c r="D17" s="18">
        <v>101.25</v>
      </c>
      <c r="E17" s="10">
        <v>3238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101.25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69.08</v>
      </c>
      <c r="E19" s="10">
        <v>3221</v>
      </c>
      <c r="F19" s="9" t="s">
        <v>27</v>
      </c>
      <c r="G19" s="27" t="s">
        <v>14</v>
      </c>
    </row>
    <row r="20" spans="1:7" x14ac:dyDescent="0.25">
      <c r="A20" s="9"/>
      <c r="B20" s="14"/>
      <c r="C20" s="10"/>
      <c r="D20" s="18">
        <v>292.67</v>
      </c>
      <c r="E20" s="10">
        <v>3222</v>
      </c>
      <c r="F20" s="9" t="s">
        <v>36</v>
      </c>
      <c r="G20" s="28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SUM(D19:D20)</f>
        <v>361.75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18</v>
      </c>
      <c r="D22" s="18">
        <v>1053.8900000000001</v>
      </c>
      <c r="E22" s="10">
        <v>3221</v>
      </c>
      <c r="F22" s="9" t="s">
        <v>27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1053.8900000000001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30</v>
      </c>
      <c r="D24" s="18">
        <v>454.67</v>
      </c>
      <c r="E24" s="10">
        <v>3222</v>
      </c>
      <c r="F24" s="9" t="s">
        <v>36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454.67</v>
      </c>
      <c r="E25" s="23"/>
      <c r="F25" s="25"/>
      <c r="G25" s="26"/>
    </row>
    <row r="26" spans="1:7" x14ac:dyDescent="0.25">
      <c r="A26" s="9" t="s">
        <v>41</v>
      </c>
      <c r="B26" s="14" t="s">
        <v>40</v>
      </c>
      <c r="C26" s="10" t="s">
        <v>30</v>
      </c>
      <c r="D26" s="18">
        <v>878.24</v>
      </c>
      <c r="E26" s="10">
        <v>3222</v>
      </c>
      <c r="F26" s="9" t="s">
        <v>36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878.24</v>
      </c>
      <c r="E27" s="23"/>
      <c r="F27" s="25"/>
      <c r="G27" s="26"/>
    </row>
    <row r="28" spans="1:7" x14ac:dyDescent="0.25">
      <c r="A28" s="9" t="s">
        <v>42</v>
      </c>
      <c r="B28" s="14" t="s">
        <v>43</v>
      </c>
      <c r="C28" s="10" t="s">
        <v>18</v>
      </c>
      <c r="D28" s="18">
        <v>1604.57</v>
      </c>
      <c r="E28" s="10">
        <v>3223</v>
      </c>
      <c r="F28" s="9" t="s">
        <v>44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1604.57</v>
      </c>
      <c r="E29" s="23"/>
      <c r="F29" s="25"/>
      <c r="G29" s="26"/>
    </row>
    <row r="30" spans="1:7" x14ac:dyDescent="0.25">
      <c r="A30" s="9" t="s">
        <v>45</v>
      </c>
      <c r="B30" s="14" t="s">
        <v>46</v>
      </c>
      <c r="C30" s="10" t="s">
        <v>47</v>
      </c>
      <c r="D30" s="18">
        <v>162.5</v>
      </c>
      <c r="E30" s="10">
        <v>3238</v>
      </c>
      <c r="F30" s="9" t="s">
        <v>19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162.5</v>
      </c>
      <c r="E31" s="23"/>
      <c r="F31" s="25"/>
      <c r="G31" s="26"/>
    </row>
    <row r="32" spans="1:7" x14ac:dyDescent="0.25">
      <c r="A32" s="9" t="s">
        <v>48</v>
      </c>
      <c r="B32" s="14" t="s">
        <v>49</v>
      </c>
      <c r="C32" s="10" t="s">
        <v>30</v>
      </c>
      <c r="D32" s="18">
        <v>781.67</v>
      </c>
      <c r="E32" s="10">
        <v>3222</v>
      </c>
      <c r="F32" s="9" t="s">
        <v>36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781.67</v>
      </c>
      <c r="E33" s="23"/>
      <c r="F33" s="25"/>
      <c r="G33" s="26"/>
    </row>
    <row r="34" spans="1:7" x14ac:dyDescent="0.25">
      <c r="A34" s="9" t="s">
        <v>50</v>
      </c>
      <c r="B34" s="14" t="s">
        <v>51</v>
      </c>
      <c r="C34" s="10" t="s">
        <v>26</v>
      </c>
      <c r="D34" s="18">
        <v>873.03</v>
      </c>
      <c r="E34" s="10">
        <v>3222</v>
      </c>
      <c r="F34" s="9" t="s">
        <v>36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873.03</v>
      </c>
      <c r="E35" s="23"/>
      <c r="F35" s="25"/>
      <c r="G35" s="26"/>
    </row>
    <row r="36" spans="1:7" x14ac:dyDescent="0.25">
      <c r="A36" s="9" t="s">
        <v>52</v>
      </c>
      <c r="B36" s="14" t="s">
        <v>53</v>
      </c>
      <c r="C36" s="10" t="s">
        <v>54</v>
      </c>
      <c r="D36" s="18">
        <v>300</v>
      </c>
      <c r="E36" s="10">
        <v>3231</v>
      </c>
      <c r="F36" s="9" t="s">
        <v>55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300</v>
      </c>
      <c r="E37" s="23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18</v>
      </c>
      <c r="D38" s="18">
        <v>118.21</v>
      </c>
      <c r="E38" s="10">
        <v>3231</v>
      </c>
      <c r="F38" s="9" t="s">
        <v>55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118.21</v>
      </c>
      <c r="E39" s="23"/>
      <c r="F39" s="25"/>
      <c r="G39" s="26"/>
    </row>
    <row r="40" spans="1:7" x14ac:dyDescent="0.25">
      <c r="A40" s="9" t="s">
        <v>58</v>
      </c>
      <c r="B40" s="14" t="s">
        <v>59</v>
      </c>
      <c r="C40" s="10" t="s">
        <v>22</v>
      </c>
      <c r="D40" s="18">
        <v>2745.81</v>
      </c>
      <c r="E40" s="10">
        <v>3223</v>
      </c>
      <c r="F40" s="9" t="s">
        <v>44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2745.81</v>
      </c>
      <c r="E41" s="23"/>
      <c r="F41" s="25"/>
      <c r="G41" s="26"/>
    </row>
    <row r="42" spans="1:7" x14ac:dyDescent="0.25">
      <c r="A42" s="9" t="s">
        <v>60</v>
      </c>
      <c r="B42" s="14" t="s">
        <v>61</v>
      </c>
      <c r="C42" s="10" t="s">
        <v>26</v>
      </c>
      <c r="D42" s="18">
        <v>353.4</v>
      </c>
      <c r="E42" s="10">
        <v>3222</v>
      </c>
      <c r="F42" s="9" t="s">
        <v>36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353.4</v>
      </c>
      <c r="E43" s="23"/>
      <c r="F43" s="25"/>
      <c r="G43" s="26"/>
    </row>
    <row r="44" spans="1:7" x14ac:dyDescent="0.25">
      <c r="A44" s="9" t="s">
        <v>62</v>
      </c>
      <c r="B44" s="14" t="s">
        <v>63</v>
      </c>
      <c r="C44" s="10" t="s">
        <v>64</v>
      </c>
      <c r="D44" s="18">
        <v>184</v>
      </c>
      <c r="E44" s="10">
        <v>3299</v>
      </c>
      <c r="F44" s="9" t="s">
        <v>65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184</v>
      </c>
      <c r="E45" s="23"/>
      <c r="F45" s="25"/>
      <c r="G45" s="26"/>
    </row>
    <row r="46" spans="1:7" x14ac:dyDescent="0.25">
      <c r="A46" s="9" t="s">
        <v>66</v>
      </c>
      <c r="B46" s="14" t="s">
        <v>67</v>
      </c>
      <c r="C46" s="10" t="s">
        <v>68</v>
      </c>
      <c r="D46" s="18">
        <v>1347.95</v>
      </c>
      <c r="E46" s="10">
        <v>3222</v>
      </c>
      <c r="F46" s="9" t="s">
        <v>36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1347.95</v>
      </c>
      <c r="E47" s="23"/>
      <c r="F47" s="25"/>
      <c r="G47" s="26"/>
    </row>
    <row r="48" spans="1:7" x14ac:dyDescent="0.25">
      <c r="A48" s="9" t="s">
        <v>69</v>
      </c>
      <c r="B48" s="14" t="s">
        <v>70</v>
      </c>
      <c r="C48" s="10" t="s">
        <v>64</v>
      </c>
      <c r="D48" s="18">
        <v>1376</v>
      </c>
      <c r="E48" s="10">
        <v>3221</v>
      </c>
      <c r="F48" s="9" t="s">
        <v>27</v>
      </c>
      <c r="G48" s="27" t="s">
        <v>14</v>
      </c>
    </row>
    <row r="49" spans="1:7" x14ac:dyDescent="0.25">
      <c r="A49" s="9"/>
      <c r="B49" s="14"/>
      <c r="C49" s="10"/>
      <c r="D49" s="18">
        <v>171.87</v>
      </c>
      <c r="E49" s="10">
        <v>3234</v>
      </c>
      <c r="F49" s="9" t="s">
        <v>23</v>
      </c>
      <c r="G49" s="28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SUM(D48:D49)</f>
        <v>1547.87</v>
      </c>
      <c r="E50" s="23"/>
      <c r="F50" s="25"/>
      <c r="G50" s="26"/>
    </row>
    <row r="51" spans="1:7" x14ac:dyDescent="0.25">
      <c r="A51" s="9" t="s">
        <v>71</v>
      </c>
      <c r="B51" s="14" t="s">
        <v>72</v>
      </c>
      <c r="C51" s="10" t="s">
        <v>73</v>
      </c>
      <c r="D51" s="18">
        <v>187.43</v>
      </c>
      <c r="E51" s="10">
        <v>3222</v>
      </c>
      <c r="F51" s="9" t="s">
        <v>36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187.43</v>
      </c>
      <c r="E52" s="23"/>
      <c r="F52" s="25"/>
      <c r="G52" s="26"/>
    </row>
    <row r="53" spans="1:7" x14ac:dyDescent="0.25">
      <c r="A53" s="9" t="s">
        <v>74</v>
      </c>
      <c r="B53" s="14" t="s">
        <v>75</v>
      </c>
      <c r="C53" s="10" t="s">
        <v>18</v>
      </c>
      <c r="D53" s="18">
        <v>80.58</v>
      </c>
      <c r="E53" s="10">
        <v>3222</v>
      </c>
      <c r="F53" s="9" t="s">
        <v>36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80.58</v>
      </c>
      <c r="E54" s="23"/>
      <c r="F54" s="25"/>
      <c r="G54" s="26"/>
    </row>
    <row r="55" spans="1:7" x14ac:dyDescent="0.25">
      <c r="A55" s="9" t="s">
        <v>76</v>
      </c>
      <c r="B55" s="14" t="s">
        <v>77</v>
      </c>
      <c r="C55" s="10" t="s">
        <v>26</v>
      </c>
      <c r="D55" s="18">
        <v>23775</v>
      </c>
      <c r="E55" s="10">
        <v>3237</v>
      </c>
      <c r="F55" s="9" t="s">
        <v>78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23775</v>
      </c>
      <c r="E56" s="23"/>
      <c r="F56" s="25"/>
      <c r="G56" s="26"/>
    </row>
    <row r="57" spans="1:7" x14ac:dyDescent="0.25">
      <c r="A57" s="9" t="s">
        <v>79</v>
      </c>
      <c r="B57" s="14" t="s">
        <v>80</v>
      </c>
      <c r="C57" s="10" t="s">
        <v>18</v>
      </c>
      <c r="D57" s="18">
        <v>139.49</v>
      </c>
      <c r="E57" s="10">
        <v>3431</v>
      </c>
      <c r="F57" s="9" t="s">
        <v>81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139.49</v>
      </c>
      <c r="E58" s="23"/>
      <c r="F58" s="25"/>
      <c r="G58" s="26"/>
    </row>
    <row r="59" spans="1:7" x14ac:dyDescent="0.25">
      <c r="A59" s="9" t="s">
        <v>82</v>
      </c>
      <c r="B59" s="14" t="s">
        <v>83</v>
      </c>
      <c r="C59" s="10" t="s">
        <v>26</v>
      </c>
      <c r="D59" s="18">
        <v>421.68</v>
      </c>
      <c r="E59" s="10">
        <v>3239</v>
      </c>
      <c r="F59" s="9" t="s">
        <v>84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421.68</v>
      </c>
      <c r="E60" s="23"/>
      <c r="F60" s="25"/>
      <c r="G60" s="26"/>
    </row>
    <row r="61" spans="1:7" s="41" customFormat="1" x14ac:dyDescent="0.25">
      <c r="A61" s="36" t="s">
        <v>98</v>
      </c>
      <c r="B61" s="38" t="s">
        <v>100</v>
      </c>
      <c r="C61" s="35" t="s">
        <v>18</v>
      </c>
      <c r="D61" s="39">
        <v>1009.99</v>
      </c>
      <c r="E61" s="35">
        <v>3225</v>
      </c>
      <c r="F61" s="36" t="s">
        <v>99</v>
      </c>
      <c r="G61" s="40" t="s">
        <v>14</v>
      </c>
    </row>
    <row r="62" spans="1:7" s="41" customFormat="1" ht="27" customHeight="1" thickBot="1" x14ac:dyDescent="0.3">
      <c r="A62" s="42" t="s">
        <v>15</v>
      </c>
      <c r="B62" s="43"/>
      <c r="C62" s="44"/>
      <c r="D62" s="45">
        <f>SUM(D61:D61)</f>
        <v>1009.99</v>
      </c>
      <c r="E62" s="44"/>
      <c r="F62" s="46"/>
      <c r="G62" s="47"/>
    </row>
    <row r="63" spans="1:7" s="41" customFormat="1" x14ac:dyDescent="0.25">
      <c r="A63" s="36" t="s">
        <v>102</v>
      </c>
      <c r="B63" s="38" t="s">
        <v>101</v>
      </c>
      <c r="C63" s="35" t="s">
        <v>103</v>
      </c>
      <c r="D63" s="39">
        <v>336</v>
      </c>
      <c r="E63" s="35">
        <v>3211</v>
      </c>
      <c r="F63" s="36" t="s">
        <v>86</v>
      </c>
      <c r="G63" s="40" t="s">
        <v>14</v>
      </c>
    </row>
    <row r="64" spans="1:7" s="41" customFormat="1" ht="27" customHeight="1" thickBot="1" x14ac:dyDescent="0.3">
      <c r="A64" s="42" t="s">
        <v>15</v>
      </c>
      <c r="B64" s="43"/>
      <c r="C64" s="44"/>
      <c r="D64" s="45">
        <f>SUM(D63:D63)</f>
        <v>336</v>
      </c>
      <c r="E64" s="44"/>
      <c r="F64" s="46"/>
      <c r="G64" s="47"/>
    </row>
    <row r="65" spans="1:7" x14ac:dyDescent="0.25">
      <c r="A65" s="9"/>
      <c r="B65" s="14"/>
      <c r="C65" s="10"/>
      <c r="D65" s="18">
        <v>158870.82999999999</v>
      </c>
      <c r="E65" s="35">
        <v>3111</v>
      </c>
      <c r="F65" s="36" t="s">
        <v>85</v>
      </c>
      <c r="G65" s="27" t="s">
        <v>14</v>
      </c>
    </row>
    <row r="66" spans="1:7" x14ac:dyDescent="0.25">
      <c r="A66" s="9"/>
      <c r="B66" s="14"/>
      <c r="C66" s="10"/>
      <c r="D66" s="18">
        <v>3356.15</v>
      </c>
      <c r="E66" s="35">
        <v>3113</v>
      </c>
      <c r="F66" s="36" t="s">
        <v>91</v>
      </c>
      <c r="G66" s="28" t="s">
        <v>14</v>
      </c>
    </row>
    <row r="67" spans="1:7" x14ac:dyDescent="0.25">
      <c r="A67" s="9"/>
      <c r="B67" s="14"/>
      <c r="C67" s="10"/>
      <c r="D67" s="18">
        <v>1225.67</v>
      </c>
      <c r="E67" s="35">
        <v>3114</v>
      </c>
      <c r="F67" s="36" t="s">
        <v>92</v>
      </c>
      <c r="G67" s="28" t="s">
        <v>14</v>
      </c>
    </row>
    <row r="68" spans="1:7" x14ac:dyDescent="0.25">
      <c r="A68" s="9"/>
      <c r="B68" s="14"/>
      <c r="C68" s="10"/>
      <c r="D68" s="18">
        <v>3459.75</v>
      </c>
      <c r="E68" s="35">
        <v>3121</v>
      </c>
      <c r="F68" s="36" t="s">
        <v>93</v>
      </c>
      <c r="G68" s="28" t="s">
        <v>14</v>
      </c>
    </row>
    <row r="69" spans="1:7" x14ac:dyDescent="0.25">
      <c r="A69" s="9"/>
      <c r="B69" s="14"/>
      <c r="C69" s="10"/>
      <c r="D69" s="18">
        <v>25866.959999999999</v>
      </c>
      <c r="E69" s="35">
        <v>3132</v>
      </c>
      <c r="F69" s="36" t="s">
        <v>94</v>
      </c>
      <c r="G69" s="28" t="s">
        <v>14</v>
      </c>
    </row>
    <row r="70" spans="1:7" x14ac:dyDescent="0.25">
      <c r="A70" s="9"/>
      <c r="B70" s="14"/>
      <c r="C70" s="10"/>
      <c r="D70" s="18">
        <v>6132.33</v>
      </c>
      <c r="E70" s="35">
        <v>3212</v>
      </c>
      <c r="F70" s="36" t="s">
        <v>87</v>
      </c>
      <c r="G70" s="28" t="s">
        <v>14</v>
      </c>
    </row>
    <row r="71" spans="1:7" x14ac:dyDescent="0.25">
      <c r="A71" s="9"/>
      <c r="B71" s="14"/>
      <c r="C71" s="10"/>
      <c r="D71" s="18">
        <v>601.29999999999995</v>
      </c>
      <c r="E71" s="35">
        <v>3211</v>
      </c>
      <c r="F71" s="36" t="s">
        <v>86</v>
      </c>
      <c r="G71" s="28" t="s">
        <v>14</v>
      </c>
    </row>
    <row r="72" spans="1:7" x14ac:dyDescent="0.25">
      <c r="A72" s="9"/>
      <c r="B72" s="14"/>
      <c r="C72" s="10"/>
      <c r="D72" s="18">
        <v>150</v>
      </c>
      <c r="E72" s="35">
        <v>3214</v>
      </c>
      <c r="F72" s="36" t="s">
        <v>88</v>
      </c>
      <c r="G72" s="28" t="s">
        <v>14</v>
      </c>
    </row>
    <row r="73" spans="1:7" x14ac:dyDescent="0.25">
      <c r="A73" s="9"/>
      <c r="B73" s="14"/>
      <c r="C73" s="10"/>
      <c r="D73" s="18">
        <v>582</v>
      </c>
      <c r="E73" s="35">
        <v>3295</v>
      </c>
      <c r="F73" s="36" t="s">
        <v>95</v>
      </c>
      <c r="G73" s="28" t="s">
        <v>14</v>
      </c>
    </row>
    <row r="74" spans="1:7" x14ac:dyDescent="0.25">
      <c r="A74" s="9"/>
      <c r="B74" s="14"/>
      <c r="C74" s="10"/>
      <c r="D74" s="18">
        <v>477.79</v>
      </c>
      <c r="E74" s="35">
        <v>3721</v>
      </c>
      <c r="F74" s="36" t="s">
        <v>89</v>
      </c>
      <c r="G74" s="28" t="s">
        <v>14</v>
      </c>
    </row>
    <row r="75" spans="1:7" ht="21" customHeight="1" thickBot="1" x14ac:dyDescent="0.3">
      <c r="A75" s="21" t="s">
        <v>15</v>
      </c>
      <c r="B75" s="22"/>
      <c r="C75" s="23"/>
      <c r="D75" s="24">
        <f>SUM(D65:D74)</f>
        <v>200722.77999999997</v>
      </c>
      <c r="E75" s="23"/>
      <c r="F75" s="25"/>
      <c r="G75" s="26"/>
    </row>
    <row r="76" spans="1:7" ht="15.75" thickBot="1" x14ac:dyDescent="0.3">
      <c r="A76" s="29" t="s">
        <v>90</v>
      </c>
      <c r="B76" s="30"/>
      <c r="C76" s="31"/>
      <c r="D76" s="32">
        <f>SUM(D8,D10,D12,D14,D16,D18,D21,D23,D25,D27,D29,D31,D33,D35,D37,D39,D41,D43,D45,D47,D50,D52,D54,D56,D58,D60,D75,D62,D64)</f>
        <v>240301.11999999997</v>
      </c>
      <c r="E76" s="31"/>
      <c r="F76" s="33"/>
      <c r="G76" s="34"/>
    </row>
    <row r="77" spans="1:7" x14ac:dyDescent="0.25">
      <c r="A77" s="9"/>
      <c r="B77" s="14"/>
      <c r="C77" s="10"/>
      <c r="D77" s="18"/>
      <c r="E77" s="10"/>
      <c r="F77" s="9"/>
    </row>
    <row r="78" spans="1:7" ht="30" x14ac:dyDescent="0.25">
      <c r="A78" s="9"/>
      <c r="B78" s="14"/>
      <c r="C78" s="10"/>
      <c r="D78" s="18"/>
      <c r="E78" s="10"/>
      <c r="F78" s="9"/>
      <c r="G78" s="19" t="s">
        <v>8</v>
      </c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Biserka Horvat</cp:lastModifiedBy>
  <cp:lastPrinted>2025-06-12T07:34:41Z</cp:lastPrinted>
  <dcterms:created xsi:type="dcterms:W3CDTF">2024-03-05T11:42:46Z</dcterms:created>
  <dcterms:modified xsi:type="dcterms:W3CDTF">2025-06-12T07:34:41Z</dcterms:modified>
</cp:coreProperties>
</file>